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9405111928\Desktop\"/>
    </mc:Choice>
  </mc:AlternateContent>
  <xr:revisionPtr revIDLastSave="0" documentId="13_ncr:1_{9CE53F62-2F12-4610-8BC9-D0A945F9096A}" xr6:coauthVersionLast="47" xr6:coauthVersionMax="47" xr10:uidLastSave="{00000000-0000-0000-0000-000000000000}"/>
  <bookViews>
    <workbookView xWindow="-120" yWindow="-120" windowWidth="29040" windowHeight="1572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<sst xmlns="http://schemas.openxmlformats.org/spreadsheetml/2006/main" count="35" uniqueCount="33">
  <si>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</si>
  <si>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</si>
  <si>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</si>
  <si>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</si>
  <si>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</si>
  <si>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</si>
  <si>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</si>
  <si>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</si>
  <si>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</si>
  <si>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</si>
  <si>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</si>
  <si>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</si>
  <si>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</si>
  <si>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</si>
  <si>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</si>
  <si>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</si>
  <si>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</si>
  <si>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</si>
  <si>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</si>
  <si>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</si>
  <si>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</si>
  <si>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</si>
  <si>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</si>
  <si>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</si>
  <si>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</si>
  <si>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</si>
  <si>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</si>
  <si>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Kõrgessaare Tuletõrje Selts MTÜ</t>
  </si>
  <si>
    <t>Miko Malk</t>
  </si>
  <si>
    <t>Juhatuse liige</t>
  </si>
  <si>
    <t>miko.malk@gmail.com</t>
  </si>
  <si>
    <t>Pindamistööd</t>
  </si>
  <si>
    <t>MA2500032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</si>
</sst>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14" fontId="0" fillId="2" borderId="1" xfId="0" applyNumberFormat="1" applyFill="1" applyBorder="1"/>
    <xf numFmtId="0" fontId="9" fillId="2" borderId="1" xfId="2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</cellXfs>
  <cellStyles count="3">
    <cellStyle name="Hyperlink" xfId="2" builtinId="8"/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o.mal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E9" sqref="E9"/>
    </sheetView>
  </sheetViews>
  <sheetFormatPr defaultRowHeight="15" x14ac:dyDescent="0.25"/>
  <cols>
    <col min="1" max="1" width="32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</cols>
  <sheetData>
    <row r="1" spans="1:8" ht="18.75" x14ac:dyDescent="0.3">
      <c r="A1" s="20" t="s">
        <v>0</v>
      </c>
    </row>
    <row r="3" spans="1:8" x14ac:dyDescent="0.25">
      <c r="A3" s="38" t="s">
        <v>23</v>
      </c>
      <c r="B3" s="38"/>
    </row>
    <row r="5" spans="1:8" x14ac:dyDescent="0.25">
      <c r="A5" s="18" t="s">
        <v>4</v>
      </c>
      <c r="B5" s="19">
        <v>46037</v>
      </c>
    </row>
    <row r="6" spans="1:8" x14ac:dyDescent="0.25">
      <c r="A6" s="18" t="s">
        <v>8</v>
      </c>
      <c r="B6" s="27" t="s">
        <v>27</v>
      </c>
    </row>
    <row r="7" spans="1:8" x14ac:dyDescent="0.25">
      <c r="A7" s="18" t="s">
        <v>1</v>
      </c>
      <c r="B7" s="27">
        <v>80259887</v>
      </c>
    </row>
    <row r="8" spans="1:8" x14ac:dyDescent="0.25">
      <c r="A8" s="18" t="s">
        <v>3</v>
      </c>
      <c r="B8" s="33">
        <v>45870</v>
      </c>
    </row>
    <row r="9" spans="1:8" x14ac:dyDescent="0.25">
      <c r="A9" s="18" t="s">
        <v>2</v>
      </c>
      <c r="B9" s="33">
        <v>45887</v>
      </c>
    </row>
    <row r="10" spans="1:8" x14ac:dyDescent="0.25">
      <c r="A10" s="18" t="s">
        <v>9</v>
      </c>
      <c r="B10" s="27" t="s">
        <v>28</v>
      </c>
    </row>
    <row r="11" spans="1:8" x14ac:dyDescent="0.25">
      <c r="A11" s="18" t="s">
        <v>5</v>
      </c>
      <c r="B11" s="27" t="s">
        <v>29</v>
      </c>
    </row>
    <row r="12" spans="1:8" x14ac:dyDescent="0.25">
      <c r="A12" s="18" t="s">
        <v>6</v>
      </c>
      <c r="B12" s="27">
        <v>56475788</v>
      </c>
    </row>
    <row r="13" spans="1:8" x14ac:dyDescent="0.25">
      <c r="A13" s="18" t="s">
        <v>7</v>
      </c>
      <c r="B13" s="34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25">
      <c r="A16" s="22" t="s">
        <v>31</v>
      </c>
      <c r="B16" s="23" t="s">
        <v>32</v>
      </c>
      <c r="C16" s="24"/>
      <c r="D16" s="24"/>
      <c r="E16">
        <v>5803.2</v>
      </c>
      <c r="F16" s="6">
        <f t="shared" ref="F16:F32" si="0">E16/1.24+D16/1.22+C16</f>
        <v>4680</v>
      </c>
      <c r="G16" s="7">
        <f>F16-H16</f>
        <v>1480</v>
      </c>
      <c r="H16" s="8">
        <v>3200</v>
      </c>
    </row>
    <row r="17" spans="1:8" x14ac:dyDescent="0.25">
      <c r="A17" s="25"/>
      <c r="B17" s="26"/>
      <c r="C17" s="27"/>
      <c r="D17" s="27"/>
      <c r="E17" s="27"/>
      <c r="F17" s="9">
        <f t="shared" si="0"/>
        <v>0</v>
      </c>
      <c r="G17" s="10">
        <f t="shared" ref="G17:G32" si="1">F17-H17</f>
        <v>0</v>
      </c>
      <c r="H17" s="8">
        <f t="shared" ref="H17:H32" si="2">F17/1.1</f>
        <v>0</v>
      </c>
    </row>
    <row r="18" spans="1:8" x14ac:dyDescent="0.25">
      <c r="A18" s="25"/>
      <c r="B18" s="26"/>
      <c r="C18" s="27"/>
      <c r="D18" s="27"/>
      <c r="E18" s="27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 x14ac:dyDescent="0.25">
      <c r="A19" s="25"/>
      <c r="B19" s="26"/>
      <c r="C19" s="24"/>
      <c r="D19" s="24"/>
      <c r="E19" s="24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 x14ac:dyDescent="0.25">
      <c r="A20" s="25"/>
      <c r="B20" s="26"/>
      <c r="C20" s="27"/>
      <c r="D20" s="27"/>
      <c r="E20" s="27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25">
      <c r="A21" s="25"/>
      <c r="B21" s="26"/>
      <c r="C21" s="27"/>
      <c r="D21" s="27"/>
      <c r="E21" s="27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25">
      <c r="A22" s="25"/>
      <c r="B22" s="26"/>
      <c r="C22" s="27"/>
      <c r="D22" s="27"/>
      <c r="E22" s="27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25">
      <c r="A23" s="25"/>
      <c r="B23" s="26"/>
      <c r="C23" s="27"/>
      <c r="D23" s="27"/>
      <c r="E23" s="27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25">
      <c r="A24" s="25"/>
      <c r="B24" s="26"/>
      <c r="C24" s="27"/>
      <c r="D24" s="27"/>
      <c r="E24" s="27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25">
      <c r="A25" s="25"/>
      <c r="B25" s="26"/>
      <c r="C25" s="27"/>
      <c r="D25" s="27"/>
      <c r="E25" s="27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25">
      <c r="A26" s="25"/>
      <c r="B26" s="26"/>
      <c r="C26" s="24"/>
      <c r="D26" s="24"/>
      <c r="E26" s="24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25">
      <c r="A27" s="25"/>
      <c r="B27" s="26"/>
      <c r="C27" s="27"/>
      <c r="D27" s="27"/>
      <c r="E27" s="27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25">
      <c r="A28" s="25"/>
      <c r="B28" s="26"/>
      <c r="C28" s="27"/>
      <c r="D28" s="27"/>
      <c r="E28" s="27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25">
      <c r="A29" s="25"/>
      <c r="B29" s="26"/>
      <c r="C29" s="27"/>
      <c r="D29" s="27"/>
      <c r="E29" s="27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25">
      <c r="A30" s="25"/>
      <c r="B30" s="26"/>
      <c r="C30" s="24"/>
      <c r="D30" s="24"/>
      <c r="E30" s="24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25">
      <c r="A31" s="25"/>
      <c r="B31" s="26"/>
      <c r="C31" s="27"/>
      <c r="D31" s="27"/>
      <c r="E31" s="27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.75" thickBot="1" x14ac:dyDescent="0.3">
      <c r="A32" s="28"/>
      <c r="B32" s="29"/>
      <c r="C32" s="27"/>
      <c r="D32" s="27"/>
      <c r="E32" s="27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2.75" thickBot="1" x14ac:dyDescent="0.3">
      <c r="A33" s="14" t="s">
        <v>16</v>
      </c>
      <c r="B33" s="16"/>
      <c r="C33" s="30">
        <f t="shared" ref="C33:E33" si="3">SUM(C16:C32)</f>
        <v>0</v>
      </c>
      <c r="D33" s="30">
        <f t="shared" si="3"/>
        <v>0</v>
      </c>
      <c r="E33" s="30">
        <f t="shared" si="3"/>
        <v>5803.2</v>
      </c>
      <c r="F33" s="31">
        <f>SUM(F16:F32)</f>
        <v>4680</v>
      </c>
      <c r="G33" s="32">
        <f>SUM(G16:G32)</f>
        <v>1480</v>
      </c>
      <c r="H33" s="21">
        <f>SUM(H16:H32)</f>
        <v>3200</v>
      </c>
    </row>
    <row r="34" spans="1:8" ht="14.1" customHeight="1" thickBot="1" x14ac:dyDescent="0.3">
      <c r="A34" s="43" t="s">
        <v>26</v>
      </c>
      <c r="B34" s="44"/>
      <c r="C34" s="44"/>
      <c r="D34" s="44"/>
      <c r="E34" s="44"/>
      <c r="F34" s="45"/>
      <c r="G34" s="41"/>
      <c r="H34" s="42"/>
    </row>
    <row r="35" spans="1:8" ht="15.75" thickBot="1" x14ac:dyDescent="0.3">
      <c r="A35" s="46" t="s">
        <v>24</v>
      </c>
      <c r="B35" s="47"/>
      <c r="C35" s="47"/>
      <c r="D35" s="47"/>
      <c r="E35" s="47"/>
      <c r="F35" s="47"/>
      <c r="G35" s="39">
        <f>H33-H34</f>
        <v>3200</v>
      </c>
      <c r="H35" s="40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6" t="s">
        <v>28</v>
      </c>
      <c r="C40" s="36"/>
    </row>
    <row r="41" spans="1:8" x14ac:dyDescent="0.25">
      <c r="A41" s="1" t="s">
        <v>22</v>
      </c>
      <c r="B41" s="37">
        <v>46024</v>
      </c>
      <c r="C41" s="36"/>
    </row>
    <row r="42" spans="1:8" x14ac:dyDescent="0.25">
      <c r="A42" s="17" t="s">
        <v>19</v>
      </c>
      <c r="B42" s="36" t="s">
        <v>28</v>
      </c>
      <c r="C42" s="36"/>
    </row>
    <row r="43" spans="1:8" x14ac:dyDescent="0.25">
      <c r="B43" s="35" t="s">
        <v>20</v>
      </c>
      <c r="C43" s="35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AB1C334E-4AB6-405C-B0EC-1D5A6D7F04E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Miko Malk</cp:lastModifiedBy>
  <dcterms:created xsi:type="dcterms:W3CDTF">2025-08-15T08:47:32Z</dcterms:created>
  <dcterms:modified xsi:type="dcterms:W3CDTF">2026-01-02T07:56:53Z</dcterms:modified>
</cp:coreProperties>
</file>